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4970" windowHeight="8235"/>
  </bookViews>
  <sheets>
    <sheet name="zaległości" sheetId="2" r:id="rId1"/>
  </sheets>
  <calcPr calcId="145621"/>
</workbook>
</file>

<file path=xl/calcChain.xml><?xml version="1.0" encoding="utf-8"?>
<calcChain xmlns="http://schemas.openxmlformats.org/spreadsheetml/2006/main">
  <c r="O25" i="2" l="1"/>
  <c r="P25" i="2"/>
  <c r="N25" i="2"/>
  <c r="M25" i="2"/>
  <c r="L25" i="2"/>
  <c r="K25" i="2"/>
  <c r="J25" i="2"/>
  <c r="I25" i="2"/>
  <c r="H25" i="2"/>
  <c r="G25" i="2"/>
  <c r="F25" i="2"/>
  <c r="E25" i="2"/>
  <c r="D25" i="2"/>
</calcChain>
</file>

<file path=xl/sharedStrings.xml><?xml version="1.0" encoding="utf-8"?>
<sst xmlns="http://schemas.openxmlformats.org/spreadsheetml/2006/main" count="51" uniqueCount="50">
  <si>
    <t>Wyszczególnienie</t>
  </si>
  <si>
    <t>Lp.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</si>
  <si>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</si>
  <si>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</si>
  <si>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</si>
  <si>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</si>
  <si>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</si>
  <si>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</si>
  <si>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</si>
  <si>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Ogółem</t>
  </si>
  <si>
    <t>1.</t>
  </si>
  <si>
    <t>2.</t>
  </si>
  <si>
    <t>3.</t>
  </si>
  <si>
    <t>4.</t>
  </si>
  <si>
    <t xml:space="preserve">    I N F O R M A C J A </t>
  </si>
  <si>
    <t>Stan na koniec okresu</t>
  </si>
  <si>
    <t>sprawozdawczego</t>
  </si>
  <si>
    <t>w tym</t>
  </si>
  <si>
    <t>objęte ustawami restruktury-
zacyjnymi</t>
  </si>
  <si>
    <t>zaległości z lat ubiegłych</t>
  </si>
  <si>
    <t>w postępo- waniu ugodowym, układowym</t>
  </si>
  <si>
    <t>w postępo- waniu upadłościo- wym oraz objęte egzekucją sądową</t>
  </si>
  <si>
    <t>5.</t>
  </si>
  <si>
    <t>6.</t>
  </si>
  <si>
    <t>7.</t>
  </si>
  <si>
    <t>8.</t>
  </si>
  <si>
    <t>9.</t>
  </si>
  <si>
    <t>10.</t>
  </si>
  <si>
    <t>11.</t>
  </si>
  <si>
    <t>12.</t>
  </si>
  <si>
    <t>Z ogólnej kwoty zaległości z rubr. 3 przypada na:</t>
  </si>
  <si>
    <t>1/ zaległości zarówno z lat ubiegłych jak i zaległości bieżące.</t>
  </si>
  <si>
    <t>o kształtowaniu się zaległości budżetowych</t>
  </si>
  <si>
    <t>w stosunku do których nie podjęto żadnych czynności</t>
  </si>
  <si>
    <t>5a.</t>
  </si>
  <si>
    <t>Należności wynikające z decyzji nieostatecznych z nadanym rygorem natychmiastowej wykonalności</t>
  </si>
  <si>
    <t>13.</t>
  </si>
  <si>
    <t>14.</t>
  </si>
  <si>
    <t>w tym 
zaległości z lat ubiegłych</t>
  </si>
  <si>
    <t>kwoty w tys. zł</t>
  </si>
  <si>
    <t>3/ decyzje nie podlegające wykonaniu zgodnie z art. 239a ustawy Ordynacja podatkowa</t>
  </si>
  <si>
    <t xml:space="preserve">2/ wstrzymanie wykonania decyzji w związku z wniesieniem skargi do sądu administracyjnego - art. 239f ustawy Ordynacja podatkowa </t>
  </si>
  <si>
    <t>wg stanu na dzień 31 grudnia  2016 roku</t>
  </si>
  <si>
    <t>Podatek od niektórych instytucji finansowych</t>
  </si>
  <si>
    <r>
      <t xml:space="preserve">płatne w ratach i odroczone </t>
    </r>
    <r>
      <rPr>
        <vertAlign val="superscript"/>
        <sz val="12"/>
        <rFont val="Calibri"/>
        <family val="2"/>
        <charset val="238"/>
        <scheme val="minor"/>
      </rPr>
      <t>1/</t>
    </r>
  </si>
  <si>
    <r>
      <t xml:space="preserve">wstrzymanie wykonania decyzji ostatecznej </t>
    </r>
    <r>
      <rPr>
        <vertAlign val="superscript"/>
        <sz val="12"/>
        <rFont val="Calibri"/>
        <family val="2"/>
        <charset val="238"/>
        <scheme val="minor"/>
      </rPr>
      <t xml:space="preserve"> 2/</t>
    </r>
  </si>
  <si>
    <r>
      <t>w postę-
powaniu egzeku-
cyjnym</t>
    </r>
    <r>
      <rPr>
        <vertAlign val="superscript"/>
        <sz val="12"/>
        <rFont val="Calibri"/>
        <family val="2"/>
        <charset val="238"/>
        <scheme val="minor"/>
      </rPr>
      <t>1/</t>
    </r>
  </si>
  <si>
    <r>
      <t>wynikające z decyzji nieostatecznych (bez nadanego rygoru natychmiastowej wymagalności)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</t>
    </r>
  </si>
  <si>
    <t>pozostałe należności podatkowe
(3-(5+6+7+9+
10+11+12))</t>
  </si>
  <si>
    <t>zaległości ogółem
(5+6+7+9+10+11+12+13)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</si>
</sst>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Bookman Old Style"/>
      <charset val="238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6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3" fontId="1" fillId="0" borderId="25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1" fillId="0" borderId="0" xfId="0" applyFont="1" applyProtection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quotePrefix="1" applyFont="1"/>
    <xf numFmtId="3" fontId="1" fillId="0" borderId="0" xfId="0" quotePrefix="1" applyNumberFormat="1" applyFont="1"/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9"/>
  <sheetViews>
    <sheetView tabSelected="1" zoomScaleNormal="100" workbookViewId="0">
      <selection activeCell="J9" sqref="J9:J15"/>
    </sheetView>
  </sheetViews>
  <sheetFormatPr defaultRowHeight="15.75" x14ac:dyDescent="0.25"/>
  <cols>
    <col min="1" max="1" width="2.75" style="33" customWidth="1"/>
    <col min="2" max="2" width="3.875" style="33" customWidth="1"/>
    <col min="3" max="3" width="31.5" style="33" customWidth="1"/>
    <col min="4" max="4" width="15.875" style="33" customWidth="1"/>
    <col min="5" max="5" width="18" style="33" customWidth="1"/>
    <col min="6" max="6" width="13.625" style="33" customWidth="1"/>
    <col min="7" max="7" width="13.5" style="33" customWidth="1"/>
    <col min="8" max="8" width="16.625" style="33" customWidth="1"/>
    <col min="9" max="9" width="14.5" style="33" customWidth="1"/>
    <col min="10" max="10" width="17" style="33" customWidth="1"/>
    <col min="11" max="11" width="16" style="33" customWidth="1"/>
    <col min="12" max="12" width="14" style="33" customWidth="1"/>
    <col min="13" max="13" width="18.125" style="33" customWidth="1"/>
    <col min="14" max="14" width="12.875" style="33" customWidth="1"/>
    <col min="15" max="15" width="14.625" style="33" customWidth="1"/>
    <col min="16" max="16" width="18.125" style="33" customWidth="1"/>
    <col min="17" max="18" width="9" style="33" customWidth="1"/>
    <col min="19" max="16384" width="9" style="33"/>
  </cols>
  <sheetData>
    <row r="2" spans="2:16" ht="19.5" customHeight="1" x14ac:dyDescent="0.25">
      <c r="B2" s="66" t="s">
        <v>14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2:16" ht="19.5" customHeight="1" x14ac:dyDescent="0.25">
      <c r="B3" s="67" t="s">
        <v>32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2:16" ht="19.5" customHeight="1" x14ac:dyDescent="0.25">
      <c r="B4" s="68" t="s">
        <v>42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2:16" ht="19.5" customHeight="1" x14ac:dyDescent="0.2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2:16" ht="16.5" thickBot="1" x14ac:dyDescent="0.3">
      <c r="B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6" t="s">
        <v>39</v>
      </c>
    </row>
    <row r="7" spans="2:16" s="37" customFormat="1" ht="24.75" customHeight="1" thickBot="1" x14ac:dyDescent="0.35">
      <c r="B7" s="59" t="s">
        <v>1</v>
      </c>
      <c r="C7" s="59" t="s">
        <v>0</v>
      </c>
      <c r="D7" s="1" t="s">
        <v>15</v>
      </c>
      <c r="E7" s="2"/>
      <c r="F7" s="71" t="s">
        <v>30</v>
      </c>
      <c r="G7" s="72"/>
      <c r="H7" s="72"/>
      <c r="I7" s="72"/>
      <c r="J7" s="72"/>
      <c r="K7" s="72"/>
      <c r="L7" s="72"/>
      <c r="M7" s="72"/>
      <c r="N7" s="72"/>
      <c r="O7" s="72"/>
      <c r="P7" s="69" t="s">
        <v>35</v>
      </c>
    </row>
    <row r="8" spans="2:16" s="37" customFormat="1" ht="19.5" customHeight="1" thickBot="1" x14ac:dyDescent="0.35">
      <c r="B8" s="60"/>
      <c r="C8" s="60"/>
      <c r="D8" s="3" t="s">
        <v>16</v>
      </c>
      <c r="E8" s="4"/>
      <c r="F8" s="63" t="s">
        <v>44</v>
      </c>
      <c r="G8" s="5" t="s">
        <v>17</v>
      </c>
      <c r="H8" s="50" t="s">
        <v>45</v>
      </c>
      <c r="I8" s="52" t="s">
        <v>46</v>
      </c>
      <c r="J8" s="6" t="s">
        <v>17</v>
      </c>
      <c r="K8" s="54" t="s">
        <v>20</v>
      </c>
      <c r="L8" s="50" t="s">
        <v>21</v>
      </c>
      <c r="M8" s="50" t="s">
        <v>47</v>
      </c>
      <c r="N8" s="73" t="s">
        <v>33</v>
      </c>
      <c r="O8" s="75" t="s">
        <v>48</v>
      </c>
      <c r="P8" s="70"/>
    </row>
    <row r="9" spans="2:16" ht="12.75" customHeight="1" x14ac:dyDescent="0.25">
      <c r="B9" s="60"/>
      <c r="C9" s="60"/>
      <c r="D9" s="62" t="s">
        <v>49</v>
      </c>
      <c r="E9" s="7"/>
      <c r="F9" s="63"/>
      <c r="G9" s="65" t="s">
        <v>18</v>
      </c>
      <c r="H9" s="50"/>
      <c r="I9" s="52"/>
      <c r="J9" s="56" t="s">
        <v>19</v>
      </c>
      <c r="K9" s="54"/>
      <c r="L9" s="50"/>
      <c r="M9" s="50"/>
      <c r="N9" s="73"/>
      <c r="O9" s="76"/>
      <c r="P9" s="70"/>
    </row>
    <row r="10" spans="2:16" ht="12.75" customHeight="1" x14ac:dyDescent="0.25">
      <c r="B10" s="60"/>
      <c r="C10" s="60"/>
      <c r="D10" s="63"/>
      <c r="E10" s="56" t="s">
        <v>38</v>
      </c>
      <c r="F10" s="63"/>
      <c r="G10" s="50"/>
      <c r="H10" s="50"/>
      <c r="I10" s="52"/>
      <c r="J10" s="57"/>
      <c r="K10" s="54"/>
      <c r="L10" s="50"/>
      <c r="M10" s="50"/>
      <c r="N10" s="73"/>
      <c r="O10" s="76"/>
      <c r="P10" s="70"/>
    </row>
    <row r="11" spans="2:16" ht="15" customHeight="1" x14ac:dyDescent="0.25">
      <c r="B11" s="60"/>
      <c r="C11" s="60"/>
      <c r="D11" s="63"/>
      <c r="E11" s="57"/>
      <c r="F11" s="63"/>
      <c r="G11" s="50"/>
      <c r="H11" s="50"/>
      <c r="I11" s="52"/>
      <c r="J11" s="57"/>
      <c r="K11" s="54"/>
      <c r="L11" s="50"/>
      <c r="M11" s="50"/>
      <c r="N11" s="73"/>
      <c r="O11" s="76"/>
      <c r="P11" s="70"/>
    </row>
    <row r="12" spans="2:16" ht="15" customHeight="1" x14ac:dyDescent="0.25">
      <c r="B12" s="60"/>
      <c r="C12" s="60"/>
      <c r="D12" s="63"/>
      <c r="E12" s="57"/>
      <c r="F12" s="63"/>
      <c r="G12" s="50"/>
      <c r="H12" s="50"/>
      <c r="I12" s="52"/>
      <c r="J12" s="57"/>
      <c r="K12" s="54"/>
      <c r="L12" s="50"/>
      <c r="M12" s="50"/>
      <c r="N12" s="73"/>
      <c r="O12" s="76"/>
      <c r="P12" s="70"/>
    </row>
    <row r="13" spans="2:16" ht="15" customHeight="1" x14ac:dyDescent="0.25">
      <c r="B13" s="60"/>
      <c r="C13" s="60"/>
      <c r="D13" s="63"/>
      <c r="E13" s="57"/>
      <c r="F13" s="63"/>
      <c r="G13" s="50"/>
      <c r="H13" s="50"/>
      <c r="I13" s="52"/>
      <c r="J13" s="57"/>
      <c r="K13" s="54"/>
      <c r="L13" s="50"/>
      <c r="M13" s="50"/>
      <c r="N13" s="73"/>
      <c r="O13" s="76"/>
      <c r="P13" s="70"/>
    </row>
    <row r="14" spans="2:16" ht="15" customHeight="1" x14ac:dyDescent="0.25">
      <c r="B14" s="60"/>
      <c r="C14" s="60"/>
      <c r="D14" s="63"/>
      <c r="E14" s="57"/>
      <c r="F14" s="63"/>
      <c r="G14" s="50"/>
      <c r="H14" s="50"/>
      <c r="I14" s="52"/>
      <c r="J14" s="57"/>
      <c r="K14" s="54"/>
      <c r="L14" s="50"/>
      <c r="M14" s="50"/>
      <c r="N14" s="73"/>
      <c r="O14" s="76"/>
      <c r="P14" s="70"/>
    </row>
    <row r="15" spans="2:16" ht="38.25" customHeight="1" thickBot="1" x14ac:dyDescent="0.3">
      <c r="B15" s="61"/>
      <c r="C15" s="61"/>
      <c r="D15" s="64"/>
      <c r="E15" s="58"/>
      <c r="F15" s="64"/>
      <c r="G15" s="51"/>
      <c r="H15" s="51"/>
      <c r="I15" s="53"/>
      <c r="J15" s="58"/>
      <c r="K15" s="55"/>
      <c r="L15" s="51"/>
      <c r="M15" s="51"/>
      <c r="N15" s="74"/>
      <c r="O15" s="77"/>
      <c r="P15" s="70"/>
    </row>
    <row r="16" spans="2:16" s="43" customFormat="1" ht="16.5" thickBot="1" x14ac:dyDescent="0.3">
      <c r="B16" s="38" t="s">
        <v>10</v>
      </c>
      <c r="C16" s="38" t="s">
        <v>11</v>
      </c>
      <c r="D16" s="39" t="s">
        <v>12</v>
      </c>
      <c r="E16" s="40" t="s">
        <v>13</v>
      </c>
      <c r="F16" s="39" t="s">
        <v>22</v>
      </c>
      <c r="G16" s="41" t="s">
        <v>34</v>
      </c>
      <c r="H16" s="41" t="s">
        <v>23</v>
      </c>
      <c r="I16" s="41" t="s">
        <v>24</v>
      </c>
      <c r="J16" s="40" t="s">
        <v>25</v>
      </c>
      <c r="K16" s="39" t="s">
        <v>26</v>
      </c>
      <c r="L16" s="41" t="s">
        <v>27</v>
      </c>
      <c r="M16" s="41" t="s">
        <v>28</v>
      </c>
      <c r="N16" s="42" t="s">
        <v>29</v>
      </c>
      <c r="O16" s="42" t="s">
        <v>36</v>
      </c>
      <c r="P16" s="38" t="s">
        <v>37</v>
      </c>
    </row>
    <row r="17" spans="2:16" s="37" customFormat="1" ht="39.75" customHeight="1" x14ac:dyDescent="0.3">
      <c r="B17" s="8">
        <v>1</v>
      </c>
      <c r="C17" s="9" t="s">
        <v>2</v>
      </c>
      <c r="D17" s="10">
        <v>4237957.0920099998</v>
      </c>
      <c r="E17" s="11">
        <v>2544186.7398299994</v>
      </c>
      <c r="F17" s="10">
        <v>13816.826709999999</v>
      </c>
      <c r="G17" s="12">
        <v>296.12383999999997</v>
      </c>
      <c r="H17" s="12">
        <v>1016788.93258</v>
      </c>
      <c r="I17" s="12">
        <v>1498625.2027999996</v>
      </c>
      <c r="J17" s="13">
        <v>1023369.0151099999</v>
      </c>
      <c r="K17" s="10">
        <v>518.59013000000004</v>
      </c>
      <c r="L17" s="12">
        <v>222267.81133999999</v>
      </c>
      <c r="M17" s="12">
        <v>348002.21797000006</v>
      </c>
      <c r="N17" s="13">
        <v>227994.97391</v>
      </c>
      <c r="O17" s="14">
        <v>909942.53657</v>
      </c>
      <c r="P17" s="15">
        <v>121885.08729</v>
      </c>
    </row>
    <row r="18" spans="2:16" s="37" customFormat="1" ht="39.75" customHeight="1" x14ac:dyDescent="0.3">
      <c r="B18" s="16">
        <v>2</v>
      </c>
      <c r="C18" s="9" t="s">
        <v>3</v>
      </c>
      <c r="D18" s="10">
        <v>7077749.8468199996</v>
      </c>
      <c r="E18" s="11">
        <v>5628159.9465299994</v>
      </c>
      <c r="F18" s="10">
        <v>281066.73369999992</v>
      </c>
      <c r="G18" s="12">
        <v>452.54770000000002</v>
      </c>
      <c r="H18" s="12">
        <v>92900.110830000005</v>
      </c>
      <c r="I18" s="12">
        <v>4058111.8607099997</v>
      </c>
      <c r="J18" s="13">
        <v>3296081.4686400006</v>
      </c>
      <c r="K18" s="10">
        <v>7979.3168299999998</v>
      </c>
      <c r="L18" s="12">
        <v>600375.70570999989</v>
      </c>
      <c r="M18" s="12">
        <v>186184.74936999998</v>
      </c>
      <c r="N18" s="13">
        <v>48453.193899999998</v>
      </c>
      <c r="O18" s="17">
        <v>1802678.1757700001</v>
      </c>
      <c r="P18" s="18">
        <v>230985.96438000002</v>
      </c>
    </row>
    <row r="19" spans="2:16" s="37" customFormat="1" ht="31.5" customHeight="1" x14ac:dyDescent="0.3">
      <c r="B19" s="19">
        <v>3</v>
      </c>
      <c r="C19" s="20" t="s">
        <v>4</v>
      </c>
      <c r="D19" s="10">
        <v>65253235.166940004</v>
      </c>
      <c r="E19" s="11">
        <v>41243353.089360006</v>
      </c>
      <c r="F19" s="10">
        <v>656794.47485999996</v>
      </c>
      <c r="G19" s="12">
        <v>3191.3913200000002</v>
      </c>
      <c r="H19" s="12">
        <v>800727.7130600001</v>
      </c>
      <c r="I19" s="12">
        <v>35586851.7632</v>
      </c>
      <c r="J19" s="13">
        <v>23353953.923409995</v>
      </c>
      <c r="K19" s="10">
        <v>38018.379939999999</v>
      </c>
      <c r="L19" s="12">
        <v>3393906.2302300003</v>
      </c>
      <c r="M19" s="12">
        <v>3938959.9965299997</v>
      </c>
      <c r="N19" s="13">
        <v>1106196.2944700001</v>
      </c>
      <c r="O19" s="17">
        <v>19731780.314650003</v>
      </c>
      <c r="P19" s="18">
        <v>1929911.1115099995</v>
      </c>
    </row>
    <row r="20" spans="2:16" s="37" customFormat="1" ht="31.5" customHeight="1" x14ac:dyDescent="0.3">
      <c r="B20" s="19">
        <v>4</v>
      </c>
      <c r="C20" s="20" t="s">
        <v>43</v>
      </c>
      <c r="D20" s="10">
        <v>2.831</v>
      </c>
      <c r="E20" s="11">
        <v>0</v>
      </c>
      <c r="F20" s="10">
        <v>0</v>
      </c>
      <c r="G20" s="12">
        <v>0</v>
      </c>
      <c r="H20" s="12">
        <v>0</v>
      </c>
      <c r="I20" s="12">
        <v>0</v>
      </c>
      <c r="J20" s="13">
        <v>0</v>
      </c>
      <c r="K20" s="10">
        <v>0</v>
      </c>
      <c r="L20" s="12">
        <v>0</v>
      </c>
      <c r="M20" s="12">
        <v>0</v>
      </c>
      <c r="N20" s="13">
        <v>2.8159999999999998</v>
      </c>
      <c r="O20" s="17">
        <v>1.4999999999999999E-2</v>
      </c>
      <c r="P20" s="18">
        <v>0</v>
      </c>
    </row>
    <row r="21" spans="2:16" s="37" customFormat="1" ht="32.25" customHeight="1" x14ac:dyDescent="0.3">
      <c r="B21" s="19">
        <v>5</v>
      </c>
      <c r="C21" s="20" t="s">
        <v>5</v>
      </c>
      <c r="D21" s="10">
        <v>8507069.15178</v>
      </c>
      <c r="E21" s="11">
        <v>6501362.4460500004</v>
      </c>
      <c r="F21" s="10">
        <v>35693.515429999999</v>
      </c>
      <c r="G21" s="12">
        <v>0</v>
      </c>
      <c r="H21" s="12">
        <v>97526.572700000004</v>
      </c>
      <c r="I21" s="12">
        <v>2447197.8103100001</v>
      </c>
      <c r="J21" s="13">
        <v>2349671.0998800001</v>
      </c>
      <c r="K21" s="10">
        <v>0</v>
      </c>
      <c r="L21" s="12">
        <v>227889.73509999999</v>
      </c>
      <c r="M21" s="12">
        <v>310339.29373999999</v>
      </c>
      <c r="N21" s="13">
        <v>773270.06282000011</v>
      </c>
      <c r="O21" s="17">
        <v>4615152.1616799999</v>
      </c>
      <c r="P21" s="18">
        <v>1633279.4940799999</v>
      </c>
    </row>
    <row r="22" spans="2:16" s="37" customFormat="1" ht="24.75" customHeight="1" x14ac:dyDescent="0.3">
      <c r="B22" s="19">
        <v>6</v>
      </c>
      <c r="C22" s="20" t="s">
        <v>6</v>
      </c>
      <c r="D22" s="10">
        <v>85897.835919999998</v>
      </c>
      <c r="E22" s="11">
        <v>76256.843829999998</v>
      </c>
      <c r="F22" s="10">
        <v>0</v>
      </c>
      <c r="G22" s="12">
        <v>0</v>
      </c>
      <c r="H22" s="12">
        <v>0</v>
      </c>
      <c r="I22" s="12">
        <v>28219.276380000003</v>
      </c>
      <c r="J22" s="13">
        <v>28219.276380000003</v>
      </c>
      <c r="K22" s="10">
        <v>55.796810000000001</v>
      </c>
      <c r="L22" s="12">
        <v>1508.89402</v>
      </c>
      <c r="M22" s="12">
        <v>1061.07</v>
      </c>
      <c r="N22" s="13">
        <v>7579.1587499999996</v>
      </c>
      <c r="O22" s="17">
        <v>47473.639960000008</v>
      </c>
      <c r="P22" s="18">
        <v>3370.9604399999998</v>
      </c>
    </row>
    <row r="23" spans="2:16" s="37" customFormat="1" ht="33.75" customHeight="1" x14ac:dyDescent="0.3">
      <c r="B23" s="19">
        <v>7</v>
      </c>
      <c r="C23" s="20" t="s">
        <v>7</v>
      </c>
      <c r="D23" s="10">
        <v>6770.4190299999982</v>
      </c>
      <c r="E23" s="11">
        <v>5508.2542199999989</v>
      </c>
      <c r="F23" s="10">
        <v>0</v>
      </c>
      <c r="G23" s="12">
        <v>0</v>
      </c>
      <c r="H23" s="12">
        <v>0</v>
      </c>
      <c r="I23" s="12">
        <v>2439.18309</v>
      </c>
      <c r="J23" s="13">
        <v>1177.01839</v>
      </c>
      <c r="K23" s="10">
        <v>0</v>
      </c>
      <c r="L23" s="12">
        <v>3683.8891899999999</v>
      </c>
      <c r="M23" s="12">
        <v>0</v>
      </c>
      <c r="N23" s="13">
        <v>1.1E-4</v>
      </c>
      <c r="O23" s="17">
        <v>647.34663999999987</v>
      </c>
      <c r="P23" s="18">
        <v>0</v>
      </c>
    </row>
    <row r="24" spans="2:16" s="44" customFormat="1" ht="33.75" customHeight="1" thickBot="1" x14ac:dyDescent="0.35">
      <c r="B24" s="21">
        <v>8</v>
      </c>
      <c r="C24" s="20" t="s">
        <v>8</v>
      </c>
      <c r="D24" s="10">
        <v>286412.70679000003</v>
      </c>
      <c r="E24" s="11">
        <v>250305.80872999999</v>
      </c>
      <c r="F24" s="10">
        <v>52.822000000000003</v>
      </c>
      <c r="G24" s="12">
        <v>0</v>
      </c>
      <c r="H24" s="12">
        <v>10192.03873</v>
      </c>
      <c r="I24" s="12">
        <v>39170.322939999998</v>
      </c>
      <c r="J24" s="13">
        <v>27472.741120000002</v>
      </c>
      <c r="K24" s="10">
        <v>0</v>
      </c>
      <c r="L24" s="12">
        <v>6031.0375300000005</v>
      </c>
      <c r="M24" s="12">
        <v>3194.63535</v>
      </c>
      <c r="N24" s="13">
        <v>12161.40835</v>
      </c>
      <c r="O24" s="22">
        <v>215610.44189000002</v>
      </c>
      <c r="P24" s="23">
        <v>10790.23698</v>
      </c>
    </row>
    <row r="25" spans="2:16" ht="24.75" customHeight="1" thickBot="1" x14ac:dyDescent="0.3">
      <c r="B25" s="24">
        <v>9</v>
      </c>
      <c r="C25" s="25" t="s">
        <v>9</v>
      </c>
      <c r="D25" s="26">
        <f t="shared" ref="D25:P25" si="0">SUM(D17:D24)</f>
        <v>85455095.050290003</v>
      </c>
      <c r="E25" s="27">
        <f t="shared" si="0"/>
        <v>56249133.128550008</v>
      </c>
      <c r="F25" s="26">
        <f t="shared" si="0"/>
        <v>987424.37269999995</v>
      </c>
      <c r="G25" s="28">
        <f t="shared" si="0"/>
        <v>3940.06286</v>
      </c>
      <c r="H25" s="28">
        <f t="shared" si="0"/>
        <v>2018135.3678999997</v>
      </c>
      <c r="I25" s="28">
        <f t="shared" si="0"/>
        <v>43660615.419430003</v>
      </c>
      <c r="J25" s="29">
        <f t="shared" si="0"/>
        <v>30079944.542929992</v>
      </c>
      <c r="K25" s="26">
        <f t="shared" si="0"/>
        <v>46572.083709999999</v>
      </c>
      <c r="L25" s="28">
        <f t="shared" si="0"/>
        <v>4455663.3031199994</v>
      </c>
      <c r="M25" s="28">
        <f t="shared" si="0"/>
        <v>4787741.9629600001</v>
      </c>
      <c r="N25" s="29">
        <f t="shared" si="0"/>
        <v>2175657.9083100003</v>
      </c>
      <c r="O25" s="30">
        <f t="shared" si="0"/>
        <v>27323284.632160001</v>
      </c>
      <c r="P25" s="31">
        <f t="shared" si="0"/>
        <v>3930222.8546799999</v>
      </c>
    </row>
    <row r="26" spans="2:16" x14ac:dyDescent="0.25">
      <c r="C26" s="32" t="s">
        <v>31</v>
      </c>
      <c r="K26" s="45"/>
    </row>
    <row r="27" spans="2:16" x14ac:dyDescent="0.25">
      <c r="C27" s="32" t="s">
        <v>41</v>
      </c>
      <c r="K27" s="35"/>
    </row>
    <row r="28" spans="2:16" x14ac:dyDescent="0.25">
      <c r="C28" s="32" t="s">
        <v>40</v>
      </c>
      <c r="K28" s="35"/>
    </row>
    <row r="29" spans="2:16" x14ac:dyDescent="0.25">
      <c r="C29" s="32"/>
    </row>
    <row r="30" spans="2:16" x14ac:dyDescent="0.25">
      <c r="C30" s="32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2:16" x14ac:dyDescent="0.25">
      <c r="C31" s="47"/>
      <c r="D31" s="48"/>
      <c r="K31" s="47"/>
    </row>
    <row r="32" spans="2:16" x14ac:dyDescent="0.25">
      <c r="C32" s="49"/>
      <c r="D32" s="48"/>
    </row>
    <row r="33" spans="4:14" x14ac:dyDescent="0.25">
      <c r="D33" s="48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4:14" x14ac:dyDescent="0.25">
      <c r="D34" s="48"/>
    </row>
    <row r="35" spans="4:14" x14ac:dyDescent="0.25">
      <c r="D35" s="48"/>
    </row>
    <row r="36" spans="4:14" x14ac:dyDescent="0.25">
      <c r="D36" s="48"/>
    </row>
    <row r="37" spans="4:14" x14ac:dyDescent="0.25">
      <c r="D37" s="48"/>
    </row>
    <row r="38" spans="4:14" x14ac:dyDescent="0.25">
      <c r="D38" s="48"/>
    </row>
    <row r="39" spans="4:14" x14ac:dyDescent="0.25">
      <c r="D39" s="48"/>
    </row>
  </sheetData>
  <mergeCells count="20">
    <mergeCell ref="B2:P2"/>
    <mergeCell ref="B3:P3"/>
    <mergeCell ref="B4:P4"/>
    <mergeCell ref="B5:P5"/>
    <mergeCell ref="P7:P15"/>
    <mergeCell ref="F7:O7"/>
    <mergeCell ref="L8:L15"/>
    <mergeCell ref="M8:M15"/>
    <mergeCell ref="N8:N15"/>
    <mergeCell ref="O8:O15"/>
    <mergeCell ref="H8:H15"/>
    <mergeCell ref="I8:I15"/>
    <mergeCell ref="K8:K15"/>
    <mergeCell ref="J9:J15"/>
    <mergeCell ref="B7:B15"/>
    <mergeCell ref="C7:C15"/>
    <mergeCell ref="D9:D15"/>
    <mergeCell ref="G9:G15"/>
    <mergeCell ref="E10:E15"/>
    <mergeCell ref="F8:F1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zaległości</vt:lpstr>
    </vt:vector>
  </TitlesOfParts>
  <Company>Min. Fin.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Rojek</dc:creator>
  <cp:lastModifiedBy>Rojek Małgorzata 2</cp:lastModifiedBy>
  <cp:lastPrinted>2011-08-19T11:49:23Z</cp:lastPrinted>
  <dcterms:created xsi:type="dcterms:W3CDTF">2007-10-01T08:07:01Z</dcterms:created>
  <dcterms:modified xsi:type="dcterms:W3CDTF">2017-06-14T08:53:04Z</dcterms:modified>
</cp:coreProperties>
</file>